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1250"/>
  </bookViews>
  <sheets>
    <sheet name="прочие КУ (2)" sheetId="1" r:id="rId1"/>
  </sheets>
  <calcPr calcId="145621"/>
</workbook>
</file>

<file path=xl/calcChain.xml><?xml version="1.0" encoding="utf-8"?>
<calcChain xmlns="http://schemas.openxmlformats.org/spreadsheetml/2006/main">
  <c r="B15" i="1" l="1"/>
  <c r="D15" i="1" l="1"/>
  <c r="D14" i="1"/>
  <c r="D19" i="1" l="1"/>
  <c r="D18" i="1"/>
  <c r="D16" i="1"/>
  <c r="D12" i="1"/>
  <c r="D11" i="1"/>
  <c r="D9" i="1"/>
  <c r="D8" i="1"/>
</calcChain>
</file>

<file path=xl/sharedStrings.xml><?xml version="1.0" encoding="utf-8"?>
<sst xmlns="http://schemas.openxmlformats.org/spreadsheetml/2006/main" count="24" uniqueCount="24">
  <si>
    <t>Наименование услуг</t>
  </si>
  <si>
    <t>Приказ ДЭиРТ ЯО</t>
  </si>
  <si>
    <t>I. Тарифы на холодное водоснабжение, водоотведение и очистку сточных вод  (ОАО "Ярославльводоканал")</t>
  </si>
  <si>
    <t xml:space="preserve"> - на холодную питьевую  воду, (руб./куб.м)</t>
  </si>
  <si>
    <t xml:space="preserve"> - на водоотведение и очистку сточных вод, (руб./куб.м)</t>
  </si>
  <si>
    <t>II. Тарифы на электроэнергию (ОАО "ЯСК")           (одноставочный тариф)</t>
  </si>
  <si>
    <t xml:space="preserve"> - в домах, не оборудованных электроплитами, (руб./кВт.ч)</t>
  </si>
  <si>
    <t xml:space="preserve">от 11.12.2014 № 274-э/э </t>
  </si>
  <si>
    <t xml:space="preserve"> - в домах, оборудованных электроплитами, (руб./кВт.ч)</t>
  </si>
  <si>
    <t>III. Тарифы на природный газ (ОАО "Ярославльоблгаз")</t>
  </si>
  <si>
    <t xml:space="preserve"> - для бытовых нужд (приготовление пищи и подогрев воды), (руб./куб.м)</t>
  </si>
  <si>
    <t xml:space="preserve"> - для коммунальных нужд (отопление жилых помещений), (руб./куб.м)</t>
  </si>
  <si>
    <t xml:space="preserve"> IV. Тарифы на сжиженный газ - в баллонах с доставкой для потребителя (руб./кг)            (ОАО «Газпром газораспределение Ярославль»)</t>
  </si>
  <si>
    <t>V. Тарифы на твердое топливо (ОАО «Ярославское топливное предприятие»)</t>
  </si>
  <si>
    <t xml:space="preserve"> - уголь (руб./т)</t>
  </si>
  <si>
    <t xml:space="preserve"> - дрова (руб./м3)</t>
  </si>
  <si>
    <t>Информация о тарифах на холодную воду, водоотведение, электроэнергию, природный и сжиженный газ, твердое топливо, установленных для населения города Ярославля на 2016 год (с НДС)</t>
  </si>
  <si>
    <t xml:space="preserve">Тарифы  на  коммунальные услуги с 01.01.2016 по 30.06.2016 (руб./ед.)                      </t>
  </si>
  <si>
    <t xml:space="preserve">Тарифы  на коммунальные услуги с 01.07.2016 по 31.12.2016 (руб./ед.)                      </t>
  </si>
  <si>
    <t>№ 350 - лт от 19.12.2014:
305-вс/во от 18.12.2015</t>
  </si>
  <si>
    <t xml:space="preserve">приказ ДЭиРТ ЯО от 18.12.2015 № 497-э/э;
от 04.11.2015 N 226-тт
</t>
  </si>
  <si>
    <t>приказ ДЭиРТ ЯО от 28.12.2015 № 515-г/пр (в ред.от 17.06.2016 №57-ви)</t>
  </si>
  <si>
    <t>приказ ДЭиРТ ЯО от 25.12.2015 № 504-г/сж (в ред.от 17.06.2016 №55-ви)</t>
  </si>
  <si>
    <t>Процент роста тарифов на коммунальные услуги 2 полугодия 2016 к тарифам 1 полугодия 2016 (гр.3/гр.2*100)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</si>
</sst>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3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Fill="1" applyBorder="1" applyAlignment="1" applyProtection="1">
      <alignment wrapText="1"/>
    </xf>
    <xf numFmtId="0" fontId="2" fillId="0" borderId="20" xfId="0" applyFont="1" applyBorder="1" applyAlignment="1"/>
    <xf numFmtId="0" fontId="2" fillId="3" borderId="21" xfId="0" applyFont="1" applyFill="1" applyBorder="1" applyAlignment="1" applyProtection="1">
      <alignment wrapText="1"/>
    </xf>
    <xf numFmtId="2" fontId="2" fillId="3" borderId="6" xfId="0" applyNumberFormat="1" applyFont="1" applyFill="1" applyBorder="1" applyAlignment="1" applyProtection="1">
      <alignment horizontal="center"/>
    </xf>
    <xf numFmtId="164" fontId="2" fillId="3" borderId="8" xfId="0" applyNumberFormat="1" applyFont="1" applyFill="1" applyBorder="1" applyAlignment="1">
      <alignment horizontal="center"/>
    </xf>
    <xf numFmtId="0" fontId="2" fillId="3" borderId="21" xfId="0" applyFont="1" applyFill="1" applyBorder="1" applyAlignment="1">
      <alignment horizontal="left" wrapText="1"/>
    </xf>
    <xf numFmtId="0" fontId="2" fillId="0" borderId="22" xfId="0" applyFont="1" applyBorder="1" applyAlignment="1"/>
    <xf numFmtId="0" fontId="2" fillId="3" borderId="24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/>
    </xf>
    <xf numFmtId="0" fontId="2" fillId="3" borderId="21" xfId="0" applyFont="1" applyFill="1" applyBorder="1" applyAlignment="1">
      <alignment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0" borderId="22" xfId="0" applyFont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164" fontId="2" fillId="3" borderId="12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0" fillId="3" borderId="21" xfId="0" applyFont="1" applyFill="1" applyBorder="1" applyAlignment="1"/>
    <xf numFmtId="0" fontId="0" fillId="0" borderId="23" xfId="0" applyFont="1" applyBorder="1" applyAlignment="1"/>
    <xf numFmtId="0" fontId="0" fillId="0" borderId="22" xfId="0" applyFont="1" applyBorder="1" applyAlignment="1"/>
    <xf numFmtId="0" fontId="5" fillId="0" borderId="26" xfId="0" applyFont="1" applyBorder="1" applyAlignment="1">
      <alignment vertical="center" wrapText="1"/>
    </xf>
    <xf numFmtId="4" fontId="2" fillId="2" borderId="17" xfId="0" applyNumberFormat="1" applyFont="1" applyFill="1" applyBorder="1" applyAlignment="1" applyProtection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4" fillId="0" borderId="22" xfId="0" applyFont="1" applyBorder="1" applyAlignment="1">
      <alignment wrapText="1"/>
    </xf>
    <xf numFmtId="0" fontId="5" fillId="0" borderId="22" xfId="0" applyFont="1" applyBorder="1" applyAlignment="1">
      <alignment wrapText="1"/>
    </xf>
    <xf numFmtId="2" fontId="2" fillId="3" borderId="21" xfId="0" applyNumberFormat="1" applyFont="1" applyFill="1" applyBorder="1" applyAlignment="1" applyProtection="1">
      <alignment horizontal="center"/>
    </xf>
    <xf numFmtId="0" fontId="0" fillId="3" borderId="23" xfId="0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6" xfId="0" applyFont="1" applyFill="1" applyBorder="1" applyAlignment="1" applyProtection="1">
      <alignment horizontal="center" vertical="top" wrapText="1"/>
    </xf>
    <xf numFmtId="0" fontId="2" fillId="0" borderId="10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zoomScaleSheetLayoutView="90" workbookViewId="0">
      <selection sqref="A1:E1"/>
    </sheetView>
  </sheetViews>
  <sheetFormatPr defaultRowHeight="15" x14ac:dyDescent="0.25"/>
  <cols>
    <col min="1" max="1" width="53" customWidth="1"/>
    <col min="2" max="2" width="16" customWidth="1"/>
    <col min="3" max="3" width="13.7109375" customWidth="1"/>
    <col min="4" max="4" width="19.85546875" customWidth="1"/>
    <col min="5" max="5" width="28.42578125" customWidth="1"/>
  </cols>
  <sheetData>
    <row r="1" spans="1:5" ht="69" customHeight="1" x14ac:dyDescent="0.25">
      <c r="A1" s="40" t="s">
        <v>16</v>
      </c>
      <c r="B1" s="40"/>
      <c r="C1" s="40"/>
      <c r="D1" s="40"/>
      <c r="E1" s="40"/>
    </row>
    <row r="2" spans="1:5" ht="15.75" thickBot="1" x14ac:dyDescent="0.3"/>
    <row r="3" spans="1:5" ht="15" customHeight="1" x14ac:dyDescent="0.25">
      <c r="A3" s="41" t="s">
        <v>0</v>
      </c>
      <c r="B3" s="44" t="s">
        <v>17</v>
      </c>
      <c r="C3" s="44" t="s">
        <v>18</v>
      </c>
      <c r="D3" s="47" t="s">
        <v>23</v>
      </c>
      <c r="E3" s="50" t="s">
        <v>1</v>
      </c>
    </row>
    <row r="4" spans="1:5" ht="15" customHeight="1" x14ac:dyDescent="0.25">
      <c r="A4" s="42"/>
      <c r="B4" s="45"/>
      <c r="C4" s="45"/>
      <c r="D4" s="48"/>
      <c r="E4" s="51"/>
    </row>
    <row r="5" spans="1:5" ht="135.75" customHeight="1" thickBot="1" x14ac:dyDescent="0.3">
      <c r="A5" s="43"/>
      <c r="B5" s="46"/>
      <c r="C5" s="46"/>
      <c r="D5" s="49"/>
      <c r="E5" s="52"/>
    </row>
    <row r="6" spans="1:5" ht="17.25" thickBot="1" x14ac:dyDescent="0.3">
      <c r="A6" s="1">
        <v>1</v>
      </c>
      <c r="B6" s="2">
        <v>2</v>
      </c>
      <c r="C6" s="3">
        <v>3</v>
      </c>
      <c r="D6" s="3">
        <v>4</v>
      </c>
      <c r="E6" s="4">
        <v>5</v>
      </c>
    </row>
    <row r="7" spans="1:5" ht="56.25" customHeight="1" x14ac:dyDescent="0.25">
      <c r="A7" s="5" t="s">
        <v>2</v>
      </c>
      <c r="B7" s="32"/>
      <c r="C7" s="33"/>
      <c r="D7" s="34"/>
      <c r="E7" s="6"/>
    </row>
    <row r="8" spans="1:5" ht="16.5" x14ac:dyDescent="0.25">
      <c r="A8" s="7" t="s">
        <v>3</v>
      </c>
      <c r="B8" s="8">
        <v>24.7</v>
      </c>
      <c r="C8" s="8">
        <v>26.88</v>
      </c>
      <c r="D8" s="9">
        <f t="shared" ref="D8:D12" si="0">C8/B8</f>
        <v>1.0882591093117409</v>
      </c>
      <c r="E8" s="35" t="s">
        <v>19</v>
      </c>
    </row>
    <row r="9" spans="1:5" ht="33" x14ac:dyDescent="0.25">
      <c r="A9" s="7" t="s">
        <v>4</v>
      </c>
      <c r="B9" s="8">
        <v>16.7</v>
      </c>
      <c r="C9" s="8">
        <v>18.46</v>
      </c>
      <c r="D9" s="9">
        <f t="shared" si="0"/>
        <v>1.1053892215568863</v>
      </c>
      <c r="E9" s="36"/>
    </row>
    <row r="10" spans="1:5" ht="33" x14ac:dyDescent="0.25">
      <c r="A10" s="10" t="s">
        <v>5</v>
      </c>
      <c r="B10" s="37"/>
      <c r="C10" s="38"/>
      <c r="D10" s="39"/>
      <c r="E10" s="11"/>
    </row>
    <row r="11" spans="1:5" ht="33" x14ac:dyDescent="0.25">
      <c r="A11" s="12" t="s">
        <v>6</v>
      </c>
      <c r="B11" s="13">
        <v>3.27</v>
      </c>
      <c r="C11" s="13">
        <v>3.3</v>
      </c>
      <c r="D11" s="9">
        <f t="shared" si="0"/>
        <v>1.0091743119266054</v>
      </c>
      <c r="E11" s="35" t="s">
        <v>7</v>
      </c>
    </row>
    <row r="12" spans="1:5" ht="33" x14ac:dyDescent="0.25">
      <c r="A12" s="12" t="s">
        <v>8</v>
      </c>
      <c r="B12" s="13">
        <v>2.29</v>
      </c>
      <c r="C12" s="13">
        <v>2.31</v>
      </c>
      <c r="D12" s="9">
        <f t="shared" si="0"/>
        <v>1.0087336244541485</v>
      </c>
      <c r="E12" s="36"/>
    </row>
    <row r="13" spans="1:5" ht="33" x14ac:dyDescent="0.25">
      <c r="A13" s="14" t="s">
        <v>9</v>
      </c>
      <c r="B13" s="37"/>
      <c r="C13" s="38"/>
      <c r="D13" s="39"/>
      <c r="E13" s="11"/>
    </row>
    <row r="14" spans="1:5" ht="33" x14ac:dyDescent="0.25">
      <c r="A14" s="15" t="s">
        <v>10</v>
      </c>
      <c r="B14" s="13">
        <v>6.37</v>
      </c>
      <c r="C14" s="13">
        <v>6.4969999999999999</v>
      </c>
      <c r="D14" s="9">
        <f>C14/B14</f>
        <v>1.0199372056514913</v>
      </c>
      <c r="E14" s="26" t="s">
        <v>21</v>
      </c>
    </row>
    <row r="15" spans="1:5" ht="33" x14ac:dyDescent="0.25">
      <c r="A15" s="16" t="s">
        <v>11</v>
      </c>
      <c r="B15" s="13">
        <f>4.275</f>
        <v>4.2750000000000004</v>
      </c>
      <c r="C15" s="13">
        <v>4.3600000000000003</v>
      </c>
      <c r="D15" s="9">
        <f>C15/B15</f>
        <v>1.0198830409356725</v>
      </c>
      <c r="E15" s="27"/>
    </row>
    <row r="16" spans="1:5" ht="49.5" x14ac:dyDescent="0.25">
      <c r="A16" s="16" t="s">
        <v>12</v>
      </c>
      <c r="B16" s="13">
        <v>42.1</v>
      </c>
      <c r="C16" s="13">
        <v>42.99</v>
      </c>
      <c r="D16" s="9">
        <f>C16/B16</f>
        <v>1.0211401425178148</v>
      </c>
      <c r="E16" s="25" t="s">
        <v>22</v>
      </c>
    </row>
    <row r="17" spans="1:5" ht="33" x14ac:dyDescent="0.25">
      <c r="A17" s="14" t="s">
        <v>13</v>
      </c>
      <c r="B17" s="28"/>
      <c r="C17" s="29"/>
      <c r="D17" s="30"/>
      <c r="E17" s="17"/>
    </row>
    <row r="18" spans="1:5" ht="16.5" x14ac:dyDescent="0.25">
      <c r="A18" s="14" t="s">
        <v>14</v>
      </c>
      <c r="B18" s="18">
        <v>5657.15</v>
      </c>
      <c r="C18" s="19">
        <v>5967.02</v>
      </c>
      <c r="D18" s="20">
        <f>C18/B18</f>
        <v>1.0547749308397338</v>
      </c>
      <c r="E18" s="26" t="s">
        <v>20</v>
      </c>
    </row>
    <row r="19" spans="1:5" ht="17.25" thickBot="1" x14ac:dyDescent="0.3">
      <c r="A19" s="21" t="s">
        <v>15</v>
      </c>
      <c r="B19" s="22">
        <v>902.82</v>
      </c>
      <c r="C19" s="23">
        <v>970.55</v>
      </c>
      <c r="D19" s="24">
        <f>C19/B19</f>
        <v>1.0750204913493275</v>
      </c>
      <c r="E19" s="31"/>
    </row>
  </sheetData>
  <mergeCells count="14">
    <mergeCell ref="A1:E1"/>
    <mergeCell ref="A3:A5"/>
    <mergeCell ref="B3:B5"/>
    <mergeCell ref="C3:C5"/>
    <mergeCell ref="D3:D5"/>
    <mergeCell ref="E3:E5"/>
    <mergeCell ref="E14:E15"/>
    <mergeCell ref="B17:D17"/>
    <mergeCell ref="E18:E19"/>
    <mergeCell ref="B7:D7"/>
    <mergeCell ref="E8:E9"/>
    <mergeCell ref="B10:D10"/>
    <mergeCell ref="E11:E12"/>
    <mergeCell ref="B13:D13"/>
  </mergeCells>
  <pageMargins left="0" right="0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прочие КУ (2)</vt:lpstr>
    </vt:vector>
  </TitlesOfParts>
  <Company>Мэрия города Ярославля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Никитина, Ольга Владимировна</dc:creator>
  <cp:lastModifiedBy>Логинова</cp:lastModifiedBy>
  <cp:lastPrinted>2015-11-03T11:55:58Z</cp:lastPrinted>
  <dcterms:created xsi:type="dcterms:W3CDTF">2015-05-27T07:33:15Z</dcterms:created>
  <dcterms:modified xsi:type="dcterms:W3CDTF">2016-07-06T12:13:54Z</dcterms:modified>
</cp:coreProperties>
</file>